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jen\AppData\Local\Temp\"/>
    </mc:Choice>
  </mc:AlternateContent>
  <bookViews>
    <workbookView xWindow="0" yWindow="5400" windowWidth="23040" windowHeight="3660"/>
  </bookViews>
  <sheets>
    <sheet name="Ark1" sheetId="5" r:id="rId1"/>
    <sheet name="Ark3" sheetId="3" r:id="rId2"/>
  </sheets>
  <definedNames>
    <definedName name="_xlnm.Print_Area" localSheetId="0">'Ark1'!$B$4:$J$31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5" l="1"/>
  <c r="I31" i="5"/>
  <c r="H31" i="5"/>
  <c r="G31" i="5"/>
  <c r="J25" i="5"/>
  <c r="I25" i="5"/>
  <c r="H25" i="5"/>
  <c r="G25" i="5"/>
  <c r="F25" i="5"/>
  <c r="E25" i="5"/>
  <c r="D25" i="5"/>
</calcChain>
</file>

<file path=xl/sharedStrings.xml><?xml version="1.0" encoding="utf-8"?>
<sst xmlns="http://schemas.openxmlformats.org/spreadsheetml/2006/main" count="49" uniqueCount="36">
  <si>
    <t>Rådighedsbeløb</t>
  </si>
  <si>
    <t>Tidligere godkendt</t>
  </si>
  <si>
    <t>Ændring</t>
  </si>
  <si>
    <t>U/I</t>
  </si>
  <si>
    <t>U</t>
  </si>
  <si>
    <t>ØK</t>
  </si>
  <si>
    <t xml:space="preserve">Startår </t>
  </si>
  <si>
    <t>Slutår</t>
  </si>
  <si>
    <t>Anlægsprojekt:</t>
  </si>
  <si>
    <t>Ansvarligt udvalg:</t>
  </si>
  <si>
    <t>Udvalg</t>
  </si>
  <si>
    <t>BUU</t>
  </si>
  <si>
    <t xml:space="preserve">Beløb i hele 1.000 kr. </t>
  </si>
  <si>
    <t>ÆGU</t>
  </si>
  <si>
    <t>PBU</t>
  </si>
  <si>
    <t>KMU</t>
  </si>
  <si>
    <t>KTU</t>
  </si>
  <si>
    <t>SAMU</t>
  </si>
  <si>
    <t>Finansiering</t>
  </si>
  <si>
    <t>I</t>
  </si>
  <si>
    <t xml:space="preserve">Ændring af rådighedsbeløb i alt </t>
  </si>
  <si>
    <t>Heraf internt honorar</t>
  </si>
  <si>
    <t>Anlægsbevilling:</t>
  </si>
  <si>
    <t>Korrigeret anlægsbevilling/rådighedsbeløb</t>
  </si>
  <si>
    <t xml:space="preserve">Anlægs-bevilling </t>
  </si>
  <si>
    <t>Rådighedsbeløb (Budget)</t>
  </si>
  <si>
    <t>Ændring af rådighedsbeløb (U)</t>
  </si>
  <si>
    <t>Ændring af rådighedsbeløb (I)</t>
  </si>
  <si>
    <t>Anlægsbevilling (U)</t>
  </si>
  <si>
    <t>Anlægsbevilling (I)</t>
  </si>
  <si>
    <t>Lånefinansieres</t>
  </si>
  <si>
    <t>BY 05.02-2018. Punkt 5.</t>
  </si>
  <si>
    <t>Primosaldo (Forbrug før 2020)</t>
  </si>
  <si>
    <t>Forbrug 2020</t>
  </si>
  <si>
    <t>BY 03.02-2020. Punkt 16.</t>
  </si>
  <si>
    <t>311 Ny affaldsordning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</si>
</sst>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3" fillId="0" borderId="0" xfId="0" applyFont="1"/>
    <xf numFmtId="0" fontId="1" fillId="0" borderId="9" xfId="0" applyFont="1" applyBorder="1"/>
    <xf numFmtId="0" fontId="1" fillId="0" borderId="14" xfId="0" applyFont="1" applyBorder="1"/>
    <xf numFmtId="0" fontId="0" fillId="0" borderId="0" xfId="0" applyBorder="1"/>
    <xf numFmtId="3" fontId="1" fillId="0" borderId="0" xfId="0" applyNumberFormat="1" applyFont="1"/>
    <xf numFmtId="0" fontId="1" fillId="0" borderId="0" xfId="0" applyFont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8" xfId="0" applyFont="1" applyFill="1" applyBorder="1"/>
    <xf numFmtId="0" fontId="1" fillId="2" borderId="6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0" fillId="0" borderId="4" xfId="0" applyBorder="1"/>
    <xf numFmtId="0" fontId="0" fillId="0" borderId="3" xfId="0" applyBorder="1"/>
    <xf numFmtId="0" fontId="0" fillId="0" borderId="16" xfId="0" applyBorder="1"/>
    <xf numFmtId="4" fontId="0" fillId="0" borderId="0" xfId="0" applyNumberFormat="1"/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1" fillId="0" borderId="27" xfId="0" applyFont="1" applyBorder="1"/>
    <xf numFmtId="0" fontId="1" fillId="0" borderId="28" xfId="0" applyFont="1" applyBorder="1"/>
    <xf numFmtId="0" fontId="0" fillId="0" borderId="28" xfId="0" applyBorder="1"/>
    <xf numFmtId="0" fontId="2" fillId="0" borderId="28" xfId="0" applyFont="1" applyBorder="1"/>
    <xf numFmtId="0" fontId="0" fillId="0" borderId="29" xfId="0" applyBorder="1"/>
    <xf numFmtId="0" fontId="0" fillId="0" borderId="28" xfId="0" applyFill="1" applyBorder="1"/>
    <xf numFmtId="0" fontId="0" fillId="0" borderId="31" xfId="0" applyBorder="1"/>
    <xf numFmtId="0" fontId="1" fillId="0" borderId="32" xfId="0" applyFont="1" applyBorder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0" fillId="0" borderId="25" xfId="0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16" xfId="0" applyNumberFormat="1" applyFont="1" applyBorder="1"/>
    <xf numFmtId="164" fontId="0" fillId="0" borderId="17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2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24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3" fillId="0" borderId="4" xfId="0" applyNumberFormat="1" applyFont="1" applyBorder="1"/>
    <xf numFmtId="0" fontId="1" fillId="2" borderId="30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0"/>
  <sheetViews>
    <sheetView tabSelected="1" workbookViewId="0">
      <selection activeCell="G21" sqref="G21"/>
    </sheetView>
  </sheetViews>
  <sheetFormatPr defaultRowHeight="15" x14ac:dyDescent="0.25"/>
  <cols>
    <col min="2" max="2" width="39.5703125" customWidth="1"/>
    <col min="3" max="3" width="4.7109375" customWidth="1"/>
    <col min="4" max="10" width="12.7109375" customWidth="1"/>
  </cols>
  <sheetData>
    <row r="3" spans="2:11" ht="15.75" thickBot="1" x14ac:dyDescent="0.3"/>
    <row r="4" spans="2:11" x14ac:dyDescent="0.25">
      <c r="B4" s="9" t="s">
        <v>8</v>
      </c>
      <c r="C4" s="64" t="s">
        <v>35</v>
      </c>
      <c r="D4" s="64"/>
      <c r="E4" s="64"/>
      <c r="F4" s="64"/>
      <c r="G4" s="65"/>
      <c r="H4" s="11" t="s">
        <v>6</v>
      </c>
      <c r="I4" s="12"/>
      <c r="J4" s="4">
        <v>2018</v>
      </c>
    </row>
    <row r="5" spans="2:11" ht="15.75" thickBot="1" x14ac:dyDescent="0.3">
      <c r="B5" s="10" t="s">
        <v>9</v>
      </c>
      <c r="C5" s="57" t="s">
        <v>15</v>
      </c>
      <c r="D5" s="57"/>
      <c r="E5" s="57"/>
      <c r="F5" s="57"/>
      <c r="G5" s="58"/>
      <c r="H5" s="13" t="s">
        <v>7</v>
      </c>
      <c r="I5" s="14"/>
      <c r="J5" s="5">
        <v>2023</v>
      </c>
    </row>
    <row r="6" spans="2:11" ht="15" customHeight="1" x14ac:dyDescent="0.25">
      <c r="B6" s="55" t="s">
        <v>12</v>
      </c>
      <c r="C6" s="66" t="s">
        <v>3</v>
      </c>
      <c r="D6" s="59" t="s">
        <v>24</v>
      </c>
      <c r="E6" s="59" t="s">
        <v>32</v>
      </c>
      <c r="F6" s="59" t="s">
        <v>33</v>
      </c>
      <c r="G6" s="61" t="s">
        <v>25</v>
      </c>
      <c r="H6" s="62"/>
      <c r="I6" s="62"/>
      <c r="J6" s="63"/>
    </row>
    <row r="7" spans="2:11" ht="30.75" customHeight="1" x14ac:dyDescent="0.25">
      <c r="B7" s="56"/>
      <c r="C7" s="67"/>
      <c r="D7" s="60"/>
      <c r="E7" s="60"/>
      <c r="F7" s="60"/>
      <c r="G7" s="30">
        <v>2020</v>
      </c>
      <c r="H7" s="31">
        <v>2021</v>
      </c>
      <c r="I7" s="31">
        <v>2022</v>
      </c>
      <c r="J7" s="32">
        <v>2023</v>
      </c>
    </row>
    <row r="8" spans="2:11" ht="5.0999999999999996" customHeight="1" x14ac:dyDescent="0.25">
      <c r="B8" s="23"/>
      <c r="C8" s="19"/>
      <c r="D8" s="15"/>
      <c r="E8" s="16"/>
      <c r="F8" s="16"/>
      <c r="G8" s="16"/>
      <c r="H8" s="6"/>
      <c r="I8" s="6"/>
      <c r="J8" s="17"/>
    </row>
    <row r="9" spans="2:11" x14ac:dyDescent="0.25">
      <c r="B9" s="23" t="s">
        <v>1</v>
      </c>
      <c r="C9" s="6"/>
      <c r="D9" s="15"/>
      <c r="E9" s="16"/>
      <c r="F9" s="16"/>
      <c r="G9" s="16"/>
      <c r="H9" s="6"/>
      <c r="I9" s="6"/>
      <c r="J9" s="17"/>
      <c r="K9" s="8"/>
    </row>
    <row r="10" spans="2:11" x14ac:dyDescent="0.25">
      <c r="B10" s="24" t="s">
        <v>0</v>
      </c>
      <c r="C10" s="6"/>
      <c r="D10" s="34"/>
      <c r="E10" s="35">
        <v>6372.6</v>
      </c>
      <c r="F10" s="35">
        <v>1497.2</v>
      </c>
      <c r="G10" s="35">
        <v>530.20000000000005</v>
      </c>
      <c r="H10" s="36"/>
      <c r="I10" s="36"/>
      <c r="J10" s="37"/>
      <c r="K10" s="7"/>
    </row>
    <row r="11" spans="2:11" s="3" customFormat="1" x14ac:dyDescent="0.25">
      <c r="B11" s="25" t="s">
        <v>21</v>
      </c>
      <c r="C11" s="6"/>
      <c r="D11" s="38"/>
      <c r="E11" s="39">
        <v>0</v>
      </c>
      <c r="F11" s="39">
        <v>0</v>
      </c>
      <c r="G11" s="39"/>
      <c r="H11" s="40"/>
      <c r="I11" s="41"/>
      <c r="J11" s="42"/>
      <c r="K11" s="2"/>
    </row>
    <row r="12" spans="2:11" s="3" customFormat="1" x14ac:dyDescent="0.25">
      <c r="B12" s="24" t="s">
        <v>22</v>
      </c>
      <c r="C12" s="6"/>
      <c r="D12" s="38"/>
      <c r="E12" s="39"/>
      <c r="F12" s="39"/>
      <c r="G12" s="39"/>
      <c r="H12" s="40"/>
      <c r="I12" s="41"/>
      <c r="J12" s="42"/>
      <c r="K12" s="2"/>
    </row>
    <row r="13" spans="2:11" s="3" customFormat="1" x14ac:dyDescent="0.25">
      <c r="B13" s="24" t="s">
        <v>31</v>
      </c>
      <c r="C13" s="52" t="s">
        <v>4</v>
      </c>
      <c r="D13" s="54">
        <v>7300</v>
      </c>
      <c r="E13" s="39"/>
      <c r="F13" s="39"/>
      <c r="G13" s="39"/>
      <c r="H13" s="40"/>
      <c r="I13" s="41"/>
      <c r="J13" s="42"/>
      <c r="K13" s="2"/>
    </row>
    <row r="14" spans="2:11" s="3" customFormat="1" x14ac:dyDescent="0.25">
      <c r="B14" s="24" t="s">
        <v>31</v>
      </c>
      <c r="C14" s="52" t="s">
        <v>19</v>
      </c>
      <c r="D14" s="54">
        <v>-7300</v>
      </c>
      <c r="E14" s="39"/>
      <c r="F14" s="39"/>
      <c r="G14" s="39"/>
      <c r="H14" s="40"/>
      <c r="I14" s="41"/>
      <c r="J14" s="42"/>
      <c r="K14" s="2"/>
    </row>
    <row r="15" spans="2:11" s="3" customFormat="1" x14ac:dyDescent="0.25">
      <c r="B15" s="24" t="s">
        <v>34</v>
      </c>
      <c r="C15" s="52" t="s">
        <v>4</v>
      </c>
      <c r="D15" s="54">
        <v>1100</v>
      </c>
      <c r="E15" s="39"/>
      <c r="F15" s="39"/>
      <c r="G15" s="39"/>
      <c r="H15" s="40"/>
      <c r="I15" s="41"/>
      <c r="J15" s="42"/>
      <c r="K15" s="2"/>
    </row>
    <row r="16" spans="2:11" s="3" customFormat="1" x14ac:dyDescent="0.25">
      <c r="B16" s="24" t="s">
        <v>34</v>
      </c>
      <c r="C16" s="53" t="s">
        <v>19</v>
      </c>
      <c r="D16" s="54">
        <v>-1100</v>
      </c>
      <c r="E16" s="39"/>
      <c r="F16" s="39"/>
      <c r="G16" s="39"/>
      <c r="H16" s="40"/>
      <c r="I16" s="41"/>
      <c r="J16" s="42"/>
      <c r="K16" s="2"/>
    </row>
    <row r="17" spans="2:11" x14ac:dyDescent="0.25">
      <c r="B17" s="24"/>
      <c r="C17" s="52"/>
      <c r="D17" s="34"/>
      <c r="E17" s="35"/>
      <c r="F17" s="35"/>
      <c r="G17" s="35"/>
      <c r="H17" s="36"/>
      <c r="I17" s="36"/>
      <c r="J17" s="37"/>
      <c r="K17" s="1"/>
    </row>
    <row r="18" spans="2:11" x14ac:dyDescent="0.25">
      <c r="B18" s="23" t="s">
        <v>2</v>
      </c>
      <c r="C18" s="52"/>
      <c r="D18" s="34"/>
      <c r="E18" s="35"/>
      <c r="F18" s="35"/>
      <c r="G18" s="35"/>
      <c r="H18" s="36"/>
      <c r="I18" s="36"/>
      <c r="J18" s="37"/>
      <c r="K18" s="7"/>
    </row>
    <row r="19" spans="2:11" x14ac:dyDescent="0.25">
      <c r="B19" s="24" t="s">
        <v>28</v>
      </c>
      <c r="C19" s="52" t="s">
        <v>4</v>
      </c>
      <c r="D19" s="34">
        <v>2900</v>
      </c>
      <c r="E19" s="35"/>
      <c r="F19" s="35"/>
      <c r="G19" s="35"/>
      <c r="H19" s="36"/>
      <c r="I19" s="36"/>
      <c r="J19" s="37"/>
      <c r="K19" s="1"/>
    </row>
    <row r="20" spans="2:11" x14ac:dyDescent="0.25">
      <c r="B20" s="24" t="s">
        <v>29</v>
      </c>
      <c r="C20" s="52" t="s">
        <v>19</v>
      </c>
      <c r="D20" s="34"/>
      <c r="E20" s="35"/>
      <c r="F20" s="35"/>
      <c r="G20" s="35"/>
      <c r="H20" s="36"/>
      <c r="I20" s="36"/>
      <c r="J20" s="37"/>
      <c r="K20" s="1"/>
    </row>
    <row r="21" spans="2:11" x14ac:dyDescent="0.25">
      <c r="B21" s="24" t="s">
        <v>26</v>
      </c>
      <c r="C21" s="53" t="s">
        <v>4</v>
      </c>
      <c r="D21" s="34"/>
      <c r="E21" s="35"/>
      <c r="F21" s="35"/>
      <c r="G21" s="35">
        <v>2900</v>
      </c>
      <c r="H21" s="36"/>
      <c r="I21" s="36"/>
      <c r="J21" s="37"/>
      <c r="K21" s="1"/>
    </row>
    <row r="22" spans="2:11" x14ac:dyDescent="0.25">
      <c r="B22" s="24" t="s">
        <v>27</v>
      </c>
      <c r="C22" s="53" t="s">
        <v>19</v>
      </c>
      <c r="D22" s="34"/>
      <c r="E22" s="35"/>
      <c r="F22" s="35"/>
      <c r="G22" s="35"/>
      <c r="H22" s="36"/>
      <c r="I22" s="36"/>
      <c r="J22" s="37"/>
      <c r="K22" s="1"/>
    </row>
    <row r="23" spans="2:11" s="3" customFormat="1" x14ac:dyDescent="0.25">
      <c r="B23" s="25" t="s">
        <v>21</v>
      </c>
      <c r="C23" s="6"/>
      <c r="D23" s="38"/>
      <c r="E23" s="39"/>
      <c r="F23" s="39"/>
      <c r="G23" s="39"/>
      <c r="H23" s="40"/>
      <c r="I23" s="41"/>
      <c r="J23" s="42"/>
      <c r="K23" s="2"/>
    </row>
    <row r="24" spans="2:11" ht="5.0999999999999996" customHeight="1" x14ac:dyDescent="0.25">
      <c r="B24" s="24"/>
      <c r="C24" s="19"/>
      <c r="D24" s="34"/>
      <c r="E24" s="35"/>
      <c r="F24" s="35"/>
      <c r="G24" s="35"/>
      <c r="H24" s="36"/>
      <c r="I24" s="36"/>
      <c r="J24" s="37"/>
      <c r="K24" s="1"/>
    </row>
    <row r="25" spans="2:11" ht="15.75" thickBot="1" x14ac:dyDescent="0.3">
      <c r="B25" s="26" t="s">
        <v>23</v>
      </c>
      <c r="C25" s="20"/>
      <c r="D25" s="43">
        <f>SUM(D10:D24)</f>
        <v>2900</v>
      </c>
      <c r="E25" s="43">
        <f>SUM(E10:E24)-E11-E23</f>
        <v>6372.6</v>
      </c>
      <c r="F25" s="43">
        <f>SUM(F8:F24)</f>
        <v>1497.2</v>
      </c>
      <c r="G25" s="44">
        <f>SUM(G10:G24)-G11-G23</f>
        <v>3430.2</v>
      </c>
      <c r="H25" s="44">
        <f>SUM(H10:H24)-H11-H23</f>
        <v>0</v>
      </c>
      <c r="I25" s="44">
        <f>SUM(I10:I24)-I11-I23</f>
        <v>0</v>
      </c>
      <c r="J25" s="45">
        <f>SUM(J10:J24)-J11-J23</f>
        <v>0</v>
      </c>
      <c r="K25" s="1"/>
    </row>
    <row r="26" spans="2:11" ht="5.0999999999999996" customHeight="1" x14ac:dyDescent="0.25">
      <c r="B26" s="24"/>
      <c r="C26" s="33"/>
      <c r="D26" s="34"/>
      <c r="E26" s="34"/>
      <c r="F26" s="34"/>
      <c r="G26" s="36"/>
      <c r="H26" s="36"/>
      <c r="I26" s="36"/>
      <c r="J26" s="37"/>
      <c r="K26" s="1"/>
    </row>
    <row r="27" spans="2:11" x14ac:dyDescent="0.25">
      <c r="B27" s="23" t="s">
        <v>18</v>
      </c>
      <c r="C27" s="6"/>
      <c r="D27" s="34"/>
      <c r="E27" s="34"/>
      <c r="F27" s="34"/>
      <c r="G27" s="36"/>
      <c r="H27" s="36"/>
      <c r="I27" s="36"/>
      <c r="J27" s="37"/>
      <c r="K27" s="7"/>
    </row>
    <row r="28" spans="2:11" x14ac:dyDescent="0.25">
      <c r="B28" s="24" t="s">
        <v>30</v>
      </c>
      <c r="C28" s="6"/>
      <c r="D28" s="34"/>
      <c r="E28" s="34"/>
      <c r="F28" s="34"/>
      <c r="G28" s="36"/>
      <c r="H28" s="36"/>
      <c r="I28" s="36"/>
      <c r="J28" s="37"/>
      <c r="K28" s="1"/>
    </row>
    <row r="29" spans="2:11" x14ac:dyDescent="0.25">
      <c r="B29" s="27"/>
      <c r="C29" s="6"/>
      <c r="D29" s="34"/>
      <c r="E29" s="34"/>
      <c r="F29" s="34"/>
      <c r="G29" s="36"/>
      <c r="H29" s="36"/>
      <c r="I29" s="36"/>
      <c r="J29" s="37"/>
      <c r="K29" s="1"/>
    </row>
    <row r="30" spans="2:11" ht="5.0999999999999996" customHeight="1" x14ac:dyDescent="0.25">
      <c r="B30" s="28"/>
      <c r="C30" s="21"/>
      <c r="D30" s="46"/>
      <c r="E30" s="46"/>
      <c r="F30" s="46"/>
      <c r="G30" s="47"/>
      <c r="H30" s="47"/>
      <c r="I30" s="47"/>
      <c r="J30" s="48"/>
      <c r="K30" s="1"/>
    </row>
    <row r="31" spans="2:11" s="8" customFormat="1" ht="15.75" thickBot="1" x14ac:dyDescent="0.3">
      <c r="B31" s="29" t="s">
        <v>20</v>
      </c>
      <c r="C31" s="22"/>
      <c r="D31" s="49"/>
      <c r="E31" s="49"/>
      <c r="F31" s="49"/>
      <c r="G31" s="50">
        <f>SUM(G19:G24)-G23+SUM(G26:G30)</f>
        <v>2900</v>
      </c>
      <c r="H31" s="50">
        <f>SUM(H19:H24)-H23+SUM(H26:H30)</f>
        <v>0</v>
      </c>
      <c r="I31" s="50">
        <f>SUM(I19:I24)-I23+SUM(I26:I30)</f>
        <v>0</v>
      </c>
      <c r="J31" s="51">
        <f>SUM(J19:J24)-J23+SUM(J26:J30)</f>
        <v>0</v>
      </c>
    </row>
    <row r="32" spans="2:11" x14ac:dyDescent="0.25">
      <c r="D32" s="1"/>
      <c r="E32" s="1"/>
      <c r="F32" s="1"/>
      <c r="G32" s="1"/>
      <c r="H32" s="1"/>
      <c r="I32" s="1"/>
      <c r="J32" s="1"/>
      <c r="K32" s="1"/>
    </row>
    <row r="33" spans="4:11" x14ac:dyDescent="0.25">
      <c r="D33" s="1"/>
      <c r="E33" s="1"/>
      <c r="F33" s="1"/>
      <c r="G33" s="1"/>
      <c r="H33" s="1"/>
      <c r="I33" s="1"/>
      <c r="J33" s="1"/>
      <c r="K33" s="1"/>
    </row>
    <row r="34" spans="4:11" x14ac:dyDescent="0.25">
      <c r="D34" s="1"/>
      <c r="E34" s="1"/>
      <c r="F34" s="1"/>
      <c r="G34" s="1"/>
      <c r="H34" s="1"/>
      <c r="I34" s="1"/>
      <c r="J34" s="1"/>
      <c r="K34" s="1"/>
    </row>
    <row r="35" spans="4:11" x14ac:dyDescent="0.25">
      <c r="D35" s="1"/>
      <c r="E35" s="1"/>
      <c r="F35" s="1"/>
      <c r="G35" s="1"/>
      <c r="H35" s="1"/>
      <c r="I35" s="1"/>
      <c r="J35" s="1"/>
      <c r="K35" s="1"/>
    </row>
    <row r="36" spans="4:11" x14ac:dyDescent="0.25">
      <c r="D36" s="1"/>
      <c r="E36" s="1"/>
      <c r="F36" s="1"/>
      <c r="G36" s="1"/>
      <c r="H36" s="1"/>
      <c r="I36" s="1"/>
      <c r="J36" s="1"/>
      <c r="K36" s="1"/>
    </row>
    <row r="37" spans="4:11" x14ac:dyDescent="0.25">
      <c r="D37" s="1"/>
      <c r="E37" s="1"/>
      <c r="F37" s="1"/>
      <c r="G37" s="18"/>
      <c r="H37" s="1"/>
      <c r="I37" s="1"/>
      <c r="J37" s="1"/>
      <c r="K37" s="1"/>
    </row>
    <row r="38" spans="4:11" x14ac:dyDescent="0.25">
      <c r="D38" s="1"/>
      <c r="E38" s="1"/>
      <c r="F38" s="1"/>
      <c r="G38" s="1"/>
      <c r="H38" s="1"/>
      <c r="I38" s="1"/>
      <c r="J38" s="1"/>
      <c r="K38" s="1"/>
    </row>
    <row r="39" spans="4:11" x14ac:dyDescent="0.25">
      <c r="D39" s="1"/>
      <c r="E39" s="1"/>
      <c r="F39" s="1"/>
      <c r="G39" s="1"/>
      <c r="H39" s="1"/>
      <c r="I39" s="1"/>
      <c r="J39" s="1"/>
      <c r="K39" s="1"/>
    </row>
    <row r="40" spans="4:11" x14ac:dyDescent="0.25">
      <c r="D40" s="1"/>
      <c r="E40" s="1"/>
      <c r="F40" s="1"/>
      <c r="G40" s="1"/>
      <c r="H40" s="1"/>
      <c r="I40" s="1"/>
      <c r="J40" s="1"/>
      <c r="K40" s="1"/>
    </row>
  </sheetData>
  <mergeCells count="8">
    <mergeCell ref="B6:B7"/>
    <mergeCell ref="C5:G5"/>
    <mergeCell ref="E6:E7"/>
    <mergeCell ref="G6:J6"/>
    <mergeCell ref="C4:G4"/>
    <mergeCell ref="D6:D7"/>
    <mergeCell ref="C6:C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'Ark3'!$B$3:$B$9</xm:f>
          </x14:formula1>
          <xm:sqref>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2" sqref="C2"/>
    </sheetView>
  </sheetViews>
  <sheetFormatPr defaultRowHeight="15" x14ac:dyDescent="0.25"/>
  <sheetData>
    <row r="2" spans="2:3" x14ac:dyDescent="0.25">
      <c r="B2" s="8" t="s">
        <v>10</v>
      </c>
      <c r="C2" s="8" t="s">
        <v>3</v>
      </c>
    </row>
    <row r="3" spans="2:3" x14ac:dyDescent="0.25">
      <c r="B3" t="s">
        <v>5</v>
      </c>
      <c r="C3" t="s">
        <v>4</v>
      </c>
    </row>
    <row r="4" spans="2:3" x14ac:dyDescent="0.25">
      <c r="B4" t="s">
        <v>13</v>
      </c>
      <c r="C4" t="s">
        <v>19</v>
      </c>
    </row>
    <row r="5" spans="2:3" x14ac:dyDescent="0.25">
      <c r="B5" t="s">
        <v>14</v>
      </c>
    </row>
    <row r="6" spans="2:3" x14ac:dyDescent="0.25">
      <c r="B6" t="s">
        <v>15</v>
      </c>
    </row>
    <row r="7" spans="2:3" x14ac:dyDescent="0.25">
      <c r="B7" t="s">
        <v>11</v>
      </c>
    </row>
    <row r="8" spans="2:3" x14ac:dyDescent="0.25">
      <c r="B8" t="s">
        <v>16</v>
      </c>
    </row>
    <row r="9" spans="2:3" x14ac:dyDescent="0.25">
      <c r="B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Ark3</vt:lpstr>
      <vt:lpstr>'Ark1'!Udskriftsområde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Thanning Nielsen</dc:creator>
  <cp:lastModifiedBy>Lene Jensen</cp:lastModifiedBy>
  <cp:lastPrinted>2019-05-28T09:49:42Z</cp:lastPrinted>
  <dcterms:created xsi:type="dcterms:W3CDTF">2019-03-18T08:06:45Z</dcterms:created>
  <dcterms:modified xsi:type="dcterms:W3CDTF">2020-09-30T09:39:02Z</dcterms:modified>
</cp:coreProperties>
</file>