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jen\AppData\Local\Tem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J23" i="5"/>
  <c r="I23" i="5"/>
  <c r="H23" i="5"/>
  <c r="G23" i="5"/>
  <c r="F23" i="5"/>
  <c r="E23" i="5"/>
  <c r="D23" i="5"/>
</calcChain>
</file>

<file path=xl/sharedStrings.xml><?xml version="1.0" encoding="utf-8"?>
<sst xmlns="http://schemas.openxmlformats.org/spreadsheetml/2006/main" count="45" uniqueCount="35">
  <si>
    <t>Rådighedsbeløb</t>
  </si>
  <si>
    <t>Tidligere godkendt</t>
  </si>
  <si>
    <t>Ændring</t>
  </si>
  <si>
    <t>U/I</t>
  </si>
  <si>
    <t>U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</si>
  <si>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</si>
  <si>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</si>
  <si>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</si>
  <si>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</si>
  <si>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</si>
  <si>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</si>
  <si>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</si>
  <si>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</si>
  <si>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</si>
  <si>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</si>
  <si>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</si>
  <si>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</si>
  <si>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</si>
  <si>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Finansiering</t>
  </si>
  <si>
    <t>I</t>
  </si>
  <si>
    <t xml:space="preserve">Ændring af rådighedsbeløb i alt </t>
  </si>
  <si>
    <t>Heraf internt honorar</t>
  </si>
  <si>
    <t>Anlægsbevilling:</t>
  </si>
  <si>
    <t>Korrigeret anlægsbevilling/rådighedsbeløb</t>
  </si>
  <si>
    <t xml:space="preserve">Anlægs-bevilling </t>
  </si>
  <si>
    <t>Rådighedsbeløb (Budget)</t>
  </si>
  <si>
    <t>Forbrug 2019</t>
  </si>
  <si>
    <t>Primosaldo (Forbrug før 2019)</t>
  </si>
  <si>
    <t>311 Ny affaldsordning</t>
  </si>
  <si>
    <t>BY 05.02-2018. Punkt 5.</t>
  </si>
  <si>
    <t>Ændring af rådighedsbeløb (U)</t>
  </si>
  <si>
    <t>Ændring af rådighedsbeløb (I)</t>
  </si>
  <si>
    <t>Anlægsbevilling (U)</t>
  </si>
  <si>
    <t>Anlægsbevilling (I)</t>
  </si>
  <si>
    <t>Lånefinansieres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</si>
</sst>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8"/>
  <sheetViews>
    <sheetView tabSelected="1" workbookViewId="0">
      <selection activeCell="H21" sqref="H21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1" ht="15.75" thickBot="1" x14ac:dyDescent="0.3"/>
    <row r="4" spans="2:11" x14ac:dyDescent="0.25">
      <c r="B4" s="9" t="s">
        <v>8</v>
      </c>
      <c r="C4" s="63" t="s">
        <v>28</v>
      </c>
      <c r="D4" s="63"/>
      <c r="E4" s="63"/>
      <c r="F4" s="63"/>
      <c r="G4" s="64"/>
      <c r="H4" s="11" t="s">
        <v>6</v>
      </c>
      <c r="I4" s="12"/>
      <c r="J4" s="4">
        <v>2018</v>
      </c>
    </row>
    <row r="5" spans="2:11" ht="15.75" thickBot="1" x14ac:dyDescent="0.3">
      <c r="B5" s="10" t="s">
        <v>9</v>
      </c>
      <c r="C5" s="56" t="s">
        <v>15</v>
      </c>
      <c r="D5" s="56"/>
      <c r="E5" s="56"/>
      <c r="F5" s="56"/>
      <c r="G5" s="57"/>
      <c r="H5" s="13" t="s">
        <v>7</v>
      </c>
      <c r="I5" s="14"/>
      <c r="J5" s="5">
        <v>2020</v>
      </c>
    </row>
    <row r="6" spans="2:11" ht="15" customHeight="1" x14ac:dyDescent="0.25">
      <c r="B6" s="54" t="s">
        <v>12</v>
      </c>
      <c r="C6" s="65" t="s">
        <v>3</v>
      </c>
      <c r="D6" s="58" t="s">
        <v>24</v>
      </c>
      <c r="E6" s="58" t="s">
        <v>27</v>
      </c>
      <c r="F6" s="58" t="s">
        <v>26</v>
      </c>
      <c r="G6" s="60" t="s">
        <v>25</v>
      </c>
      <c r="H6" s="61"/>
      <c r="I6" s="61"/>
      <c r="J6" s="62"/>
    </row>
    <row r="7" spans="2:11" ht="30.75" customHeight="1" x14ac:dyDescent="0.25">
      <c r="B7" s="55"/>
      <c r="C7" s="66"/>
      <c r="D7" s="59"/>
      <c r="E7" s="59"/>
      <c r="F7" s="59"/>
      <c r="G7" s="30">
        <v>2019</v>
      </c>
      <c r="H7" s="31">
        <v>2020</v>
      </c>
      <c r="I7" s="31">
        <v>2021</v>
      </c>
      <c r="J7" s="32">
        <v>2022</v>
      </c>
    </row>
    <row r="8" spans="2:11" ht="5.0999999999999996" customHeight="1" x14ac:dyDescent="0.25">
      <c r="B8" s="23"/>
      <c r="C8" s="19"/>
      <c r="D8" s="15"/>
      <c r="E8" s="16"/>
      <c r="F8" s="16"/>
      <c r="G8" s="16"/>
      <c r="H8" s="6"/>
      <c r="I8" s="6"/>
      <c r="J8" s="17"/>
    </row>
    <row r="9" spans="2:11" x14ac:dyDescent="0.25">
      <c r="B9" s="23" t="s">
        <v>1</v>
      </c>
      <c r="C9" s="6"/>
      <c r="D9" s="15"/>
      <c r="E9" s="16"/>
      <c r="F9" s="16"/>
      <c r="G9" s="16"/>
      <c r="H9" s="6"/>
      <c r="I9" s="6"/>
      <c r="J9" s="17"/>
      <c r="K9" s="8"/>
    </row>
    <row r="10" spans="2:11" x14ac:dyDescent="0.25">
      <c r="B10" s="24" t="s">
        <v>0</v>
      </c>
      <c r="C10" s="6"/>
      <c r="D10" s="34"/>
      <c r="E10" s="35">
        <v>6385.3360000000002</v>
      </c>
      <c r="F10" s="35">
        <v>-12.718</v>
      </c>
      <c r="G10" s="35">
        <v>914.66399999999999</v>
      </c>
      <c r="H10" s="36"/>
      <c r="I10" s="36"/>
      <c r="J10" s="37"/>
      <c r="K10" s="7"/>
    </row>
    <row r="11" spans="2:11" s="3" customFormat="1" x14ac:dyDescent="0.25">
      <c r="B11" s="25" t="s">
        <v>21</v>
      </c>
      <c r="C11" s="6"/>
      <c r="D11" s="38"/>
      <c r="E11" s="39">
        <v>0</v>
      </c>
      <c r="F11" s="39">
        <v>0</v>
      </c>
      <c r="G11" s="39"/>
      <c r="H11" s="40"/>
      <c r="I11" s="41"/>
      <c r="J11" s="42"/>
      <c r="K11" s="2"/>
    </row>
    <row r="12" spans="2:11" s="3" customFormat="1" x14ac:dyDescent="0.25">
      <c r="B12" s="24" t="s">
        <v>22</v>
      </c>
      <c r="C12" s="6"/>
      <c r="D12" s="38"/>
      <c r="E12" s="39"/>
      <c r="F12" s="39"/>
      <c r="G12" s="39"/>
      <c r="H12" s="40"/>
      <c r="I12" s="41"/>
      <c r="J12" s="42"/>
      <c r="K12" s="2"/>
    </row>
    <row r="13" spans="2:11" x14ac:dyDescent="0.25">
      <c r="B13" s="24" t="s">
        <v>29</v>
      </c>
      <c r="C13" s="52" t="s">
        <v>4</v>
      </c>
      <c r="D13" s="34">
        <v>7300</v>
      </c>
      <c r="E13" s="35"/>
      <c r="F13" s="35"/>
      <c r="G13" s="35"/>
      <c r="H13" s="36"/>
      <c r="I13" s="36"/>
      <c r="J13" s="37"/>
      <c r="K13" s="1"/>
    </row>
    <row r="14" spans="2:11" x14ac:dyDescent="0.25">
      <c r="B14" s="24" t="s">
        <v>29</v>
      </c>
      <c r="C14" s="52" t="s">
        <v>19</v>
      </c>
      <c r="D14" s="34">
        <v>-7300</v>
      </c>
      <c r="E14" s="35"/>
      <c r="F14" s="35"/>
      <c r="G14" s="35"/>
      <c r="H14" s="36"/>
      <c r="I14" s="36"/>
      <c r="J14" s="37"/>
      <c r="K14" s="1"/>
    </row>
    <row r="15" spans="2:11" x14ac:dyDescent="0.25">
      <c r="B15" s="24"/>
      <c r="C15" s="52"/>
      <c r="D15" s="34"/>
      <c r="E15" s="35"/>
      <c r="F15" s="35"/>
      <c r="G15" s="35"/>
      <c r="H15" s="36"/>
      <c r="I15" s="36"/>
      <c r="J15" s="37"/>
      <c r="K15" s="1"/>
    </row>
    <row r="16" spans="2:11" x14ac:dyDescent="0.25">
      <c r="B16" s="23" t="s">
        <v>2</v>
      </c>
      <c r="C16" s="52"/>
      <c r="D16" s="34"/>
      <c r="E16" s="35"/>
      <c r="F16" s="35"/>
      <c r="G16" s="35"/>
      <c r="H16" s="36"/>
      <c r="I16" s="36"/>
      <c r="J16" s="37"/>
      <c r="K16" s="7"/>
    </row>
    <row r="17" spans="2:11" x14ac:dyDescent="0.25">
      <c r="B17" s="24" t="s">
        <v>32</v>
      </c>
      <c r="C17" s="52" t="s">
        <v>4</v>
      </c>
      <c r="D17" s="34"/>
      <c r="E17" s="35"/>
      <c r="F17" s="35"/>
      <c r="G17" s="35"/>
      <c r="H17" s="36">
        <v>1100</v>
      </c>
      <c r="I17" s="36"/>
      <c r="J17" s="37"/>
      <c r="K17" s="1"/>
    </row>
    <row r="18" spans="2:11" x14ac:dyDescent="0.25">
      <c r="B18" s="24" t="s">
        <v>33</v>
      </c>
      <c r="C18" s="52" t="s">
        <v>19</v>
      </c>
      <c r="D18" s="34"/>
      <c r="E18" s="35"/>
      <c r="F18" s="35"/>
      <c r="G18" s="35"/>
      <c r="H18" s="36">
        <v>-1100</v>
      </c>
      <c r="I18" s="36"/>
      <c r="J18" s="37"/>
      <c r="K18" s="1"/>
    </row>
    <row r="19" spans="2:11" x14ac:dyDescent="0.25">
      <c r="B19" s="24" t="s">
        <v>30</v>
      </c>
      <c r="C19" s="53" t="s">
        <v>4</v>
      </c>
      <c r="D19" s="34"/>
      <c r="E19" s="35"/>
      <c r="F19" s="35"/>
      <c r="G19" s="35"/>
      <c r="H19" s="36">
        <v>1100</v>
      </c>
      <c r="I19" s="36"/>
      <c r="J19" s="37"/>
      <c r="K19" s="1"/>
    </row>
    <row r="20" spans="2:11" x14ac:dyDescent="0.25">
      <c r="B20" s="24" t="s">
        <v>31</v>
      </c>
      <c r="C20" s="53" t="s">
        <v>19</v>
      </c>
      <c r="D20" s="34"/>
      <c r="E20" s="35"/>
      <c r="F20" s="35"/>
      <c r="G20" s="35"/>
      <c r="H20" s="36">
        <v>-1100</v>
      </c>
      <c r="I20" s="36"/>
      <c r="J20" s="37"/>
      <c r="K20" s="1"/>
    </row>
    <row r="21" spans="2:11" s="3" customFormat="1" x14ac:dyDescent="0.25">
      <c r="B21" s="25" t="s">
        <v>21</v>
      </c>
      <c r="C21" s="6"/>
      <c r="D21" s="38"/>
      <c r="E21" s="39"/>
      <c r="F21" s="39"/>
      <c r="G21" s="39"/>
      <c r="H21" s="40">
        <v>0</v>
      </c>
      <c r="I21" s="41"/>
      <c r="J21" s="42"/>
      <c r="K21" s="2"/>
    </row>
    <row r="22" spans="2:11" ht="5.0999999999999996" customHeight="1" x14ac:dyDescent="0.25">
      <c r="B22" s="24"/>
      <c r="C22" s="19"/>
      <c r="D22" s="34"/>
      <c r="E22" s="35"/>
      <c r="F22" s="35"/>
      <c r="G22" s="35"/>
      <c r="H22" s="36"/>
      <c r="I22" s="36"/>
      <c r="J22" s="37"/>
      <c r="K22" s="1"/>
    </row>
    <row r="23" spans="2:11" ht="15.75" thickBot="1" x14ac:dyDescent="0.3">
      <c r="B23" s="26" t="s">
        <v>23</v>
      </c>
      <c r="C23" s="20"/>
      <c r="D23" s="43">
        <f>SUM(D10:D22)</f>
        <v>0</v>
      </c>
      <c r="E23" s="43">
        <f>SUM(E10:E22)-E11-E21</f>
        <v>6385.3360000000002</v>
      </c>
      <c r="F23" s="43">
        <f>SUM(F8:F22)</f>
        <v>-12.718</v>
      </c>
      <c r="G23" s="44">
        <f>SUM(G10:G22)-G11-G21</f>
        <v>914.66399999999999</v>
      </c>
      <c r="H23" s="44">
        <f>SUM(H10:H22)-H11-H21</f>
        <v>0</v>
      </c>
      <c r="I23" s="44">
        <f>SUM(I10:I22)-I11-I21</f>
        <v>0</v>
      </c>
      <c r="J23" s="45">
        <f>SUM(J10:J22)-J11-J21</f>
        <v>0</v>
      </c>
      <c r="K23" s="1"/>
    </row>
    <row r="24" spans="2:11" ht="5.0999999999999996" customHeight="1" x14ac:dyDescent="0.25">
      <c r="B24" s="24"/>
      <c r="C24" s="33"/>
      <c r="D24" s="34"/>
      <c r="E24" s="34"/>
      <c r="F24" s="34"/>
      <c r="G24" s="36"/>
      <c r="H24" s="36"/>
      <c r="I24" s="36"/>
      <c r="J24" s="37"/>
      <c r="K24" s="1"/>
    </row>
    <row r="25" spans="2:11" x14ac:dyDescent="0.25">
      <c r="B25" s="23" t="s">
        <v>18</v>
      </c>
      <c r="C25" s="6"/>
      <c r="D25" s="34"/>
      <c r="E25" s="34"/>
      <c r="F25" s="34"/>
      <c r="G25" s="36"/>
      <c r="H25" s="36"/>
      <c r="I25" s="36"/>
      <c r="J25" s="37"/>
      <c r="K25" s="7"/>
    </row>
    <row r="26" spans="2:11" x14ac:dyDescent="0.25">
      <c r="B26" s="24" t="s">
        <v>34</v>
      </c>
      <c r="C26" s="6"/>
      <c r="D26" s="34"/>
      <c r="E26" s="34"/>
      <c r="F26" s="34"/>
      <c r="G26" s="36"/>
      <c r="H26" s="36"/>
      <c r="I26" s="36"/>
      <c r="J26" s="37"/>
      <c r="K26" s="1"/>
    </row>
    <row r="27" spans="2:11" x14ac:dyDescent="0.25">
      <c r="B27" s="27"/>
      <c r="C27" s="6"/>
      <c r="D27" s="34"/>
      <c r="E27" s="34"/>
      <c r="F27" s="34"/>
      <c r="G27" s="36"/>
      <c r="H27" s="36"/>
      <c r="I27" s="36"/>
      <c r="J27" s="37"/>
      <c r="K27" s="1"/>
    </row>
    <row r="28" spans="2:11" ht="5.0999999999999996" customHeight="1" x14ac:dyDescent="0.25">
      <c r="B28" s="28"/>
      <c r="C28" s="21"/>
      <c r="D28" s="46"/>
      <c r="E28" s="46"/>
      <c r="F28" s="46"/>
      <c r="G28" s="47"/>
      <c r="H28" s="47"/>
      <c r="I28" s="47"/>
      <c r="J28" s="48"/>
      <c r="K28" s="1"/>
    </row>
    <row r="29" spans="2:11" s="8" customFormat="1" ht="15.75" thickBot="1" x14ac:dyDescent="0.3">
      <c r="B29" s="29" t="s">
        <v>20</v>
      </c>
      <c r="C29" s="22"/>
      <c r="D29" s="49"/>
      <c r="E29" s="49"/>
      <c r="F29" s="49"/>
      <c r="G29" s="50">
        <f>SUM(G17:G22)-G21+SUM(G24:G28)</f>
        <v>0</v>
      </c>
      <c r="H29" s="50">
        <f>SUM(H17:H22)-H21+SUM(H24:H28)</f>
        <v>0</v>
      </c>
      <c r="I29" s="50">
        <f>SUM(I17:I22)-I21+SUM(I24:I28)</f>
        <v>0</v>
      </c>
      <c r="J29" s="51">
        <f>SUM(J17:J22)-J21+SUM(J24:J28)</f>
        <v>0</v>
      </c>
    </row>
    <row r="30" spans="2:11" x14ac:dyDescent="0.25">
      <c r="D30" s="1"/>
      <c r="E30" s="1"/>
      <c r="F30" s="1"/>
      <c r="G30" s="1"/>
      <c r="H30" s="1"/>
      <c r="I30" s="1"/>
      <c r="J30" s="1"/>
      <c r="K30" s="1"/>
    </row>
    <row r="31" spans="2:11" x14ac:dyDescent="0.25">
      <c r="D31" s="1"/>
      <c r="E31" s="1"/>
      <c r="F31" s="1"/>
      <c r="G31" s="1"/>
      <c r="H31" s="1"/>
      <c r="I31" s="1"/>
      <c r="J31" s="1"/>
      <c r="K31" s="1"/>
    </row>
    <row r="32" spans="2:11" x14ac:dyDescent="0.25">
      <c r="D32" s="1"/>
      <c r="E32" s="1"/>
      <c r="F32" s="1"/>
      <c r="G32" s="1"/>
      <c r="H32" s="1"/>
      <c r="I32" s="1"/>
      <c r="J32" s="1"/>
      <c r="K32" s="1"/>
    </row>
    <row r="33" spans="4:11" x14ac:dyDescent="0.25">
      <c r="D33" s="1"/>
      <c r="E33" s="1"/>
      <c r="F33" s="1"/>
      <c r="G33" s="1"/>
      <c r="H33" s="1"/>
      <c r="I33" s="1"/>
      <c r="J33" s="1"/>
      <c r="K33" s="1"/>
    </row>
    <row r="34" spans="4:11" x14ac:dyDescent="0.25">
      <c r="D34" s="1"/>
      <c r="E34" s="1"/>
      <c r="F34" s="1"/>
      <c r="G34" s="1"/>
      <c r="H34" s="1"/>
      <c r="I34" s="1"/>
      <c r="J34" s="1"/>
      <c r="K34" s="1"/>
    </row>
    <row r="35" spans="4:11" x14ac:dyDescent="0.25">
      <c r="D35" s="1"/>
      <c r="E35" s="1"/>
      <c r="F35" s="1"/>
      <c r="G35" s="18"/>
      <c r="H35" s="1"/>
      <c r="I35" s="1"/>
      <c r="J35" s="1"/>
      <c r="K35" s="1"/>
    </row>
    <row r="36" spans="4:11" x14ac:dyDescent="0.25">
      <c r="D36" s="1"/>
      <c r="E36" s="1"/>
      <c r="F36" s="1"/>
      <c r="G36" s="1"/>
      <c r="H36" s="1"/>
      <c r="I36" s="1"/>
      <c r="J36" s="1"/>
      <c r="K36" s="1"/>
    </row>
    <row r="37" spans="4:11" x14ac:dyDescent="0.25">
      <c r="D37" s="1"/>
      <c r="E37" s="1"/>
      <c r="F37" s="1"/>
      <c r="G37" s="1"/>
      <c r="H37" s="1"/>
      <c r="I37" s="1"/>
      <c r="J37" s="1"/>
      <c r="K37" s="1"/>
    </row>
    <row r="38" spans="4:11" x14ac:dyDescent="0.25">
      <c r="D38" s="1"/>
      <c r="E38" s="1"/>
      <c r="F38" s="1"/>
      <c r="G38" s="1"/>
      <c r="H38" s="1"/>
      <c r="I38" s="1"/>
      <c r="J38" s="1"/>
      <c r="K38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8" t="s">
        <v>10</v>
      </c>
      <c r="C2" s="8" t="s">
        <v>3</v>
      </c>
    </row>
    <row r="3" spans="2:3" x14ac:dyDescent="0.25">
      <c r="B3" t="s">
        <v>5</v>
      </c>
      <c r="C3" t="s">
        <v>4</v>
      </c>
    </row>
    <row r="4" spans="2:3" x14ac:dyDescent="0.25">
      <c r="B4" t="s">
        <v>13</v>
      </c>
      <c r="C4" t="s">
        <v>19</v>
      </c>
    </row>
    <row r="5" spans="2:3" x14ac:dyDescent="0.25">
      <c r="B5" t="s">
        <v>14</v>
      </c>
    </row>
    <row r="6" spans="2:3" x14ac:dyDescent="0.25">
      <c r="B6" t="s">
        <v>15</v>
      </c>
    </row>
    <row r="7" spans="2:3" x14ac:dyDescent="0.25">
      <c r="B7" t="s">
        <v>11</v>
      </c>
    </row>
    <row r="8" spans="2:3" x14ac:dyDescent="0.25">
      <c r="B8" t="s">
        <v>16</v>
      </c>
    </row>
    <row r="9" spans="2:3" x14ac:dyDescent="0.25">
      <c r="B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Thanning Nielsen</dc:creator>
  <cp:lastModifiedBy>Lene Jensen</cp:lastModifiedBy>
  <cp:lastPrinted>2019-05-28T09:49:42Z</cp:lastPrinted>
  <dcterms:created xsi:type="dcterms:W3CDTF">2019-03-18T08:06:45Z</dcterms:created>
  <dcterms:modified xsi:type="dcterms:W3CDTF">2020-01-06T15:45:10Z</dcterms:modified>
</cp:coreProperties>
</file>