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jen\AppData\Local\Temp\"/>
    </mc:Choice>
  </mc:AlternateContent>
  <bookViews>
    <workbookView xWindow="-15" yWindow="-15" windowWidth="25230" windowHeight="12405"/>
  </bookViews>
  <sheets>
    <sheet name="Gebyrer til politisk vedtagelse" sheetId="1" r:id="rId1"/>
    <sheet name="Opdeling af gebyrer" sheetId="2" r:id="rId2"/>
  </sheets>
  <calcPr calcId="162913"/>
</workbook>
</file>

<file path=xl/calcChain.xml><?xml version="1.0" encoding="utf-8"?>
<calcChain xmlns="http://schemas.openxmlformats.org/spreadsheetml/2006/main">
  <c r="B15" i="2" l="1"/>
  <c r="C7" i="2"/>
  <c r="C8" i="2"/>
  <c r="C9" i="2"/>
  <c r="C10" i="2"/>
  <c r="C11" i="2"/>
  <c r="D11" i="2" s="1"/>
  <c r="E11" i="2" s="1"/>
  <c r="C12" i="2"/>
  <c r="D12" i="2" s="1"/>
  <c r="E12" i="2" s="1"/>
  <c r="C13" i="2"/>
  <c r="C14" i="2"/>
  <c r="C6" i="2"/>
  <c r="C4" i="2"/>
  <c r="D4" i="2" s="1"/>
  <c r="D15" i="2" l="1"/>
  <c r="C15" i="2"/>
  <c r="E4" i="2"/>
  <c r="E15" i="2" s="1"/>
</calcChain>
</file>

<file path=xl/sharedStrings.xml><?xml version="1.0" encoding="utf-8"?>
<sst xmlns="http://schemas.openxmlformats.org/spreadsheetml/2006/main" count="53" uniqueCount="45">
  <si>
    <t xml:space="preserve">  Enfamilieboliger</t>
  </si>
  <si>
    <t xml:space="preserve">  Etageboliger</t>
  </si>
  <si>
    <t>Tillæg for ugentlig afhentning:</t>
  </si>
  <si>
    <t>Retsgrundlag</t>
  </si>
  <si>
    <t xml:space="preserve">Brugerbetalt forsyning, hvor </t>
  </si>
  <si>
    <t>forsyningen, set over årene</t>
  </si>
  <si>
    <t>skal balancere</t>
  </si>
  <si>
    <t>Tillæg for ekstraafhentning:</t>
  </si>
  <si>
    <t>Torben Strøyer Jensen</t>
  </si>
  <si>
    <t>TMC - Ringsted Kommune</t>
  </si>
  <si>
    <t xml:space="preserve">  Etageboliger </t>
  </si>
  <si>
    <t xml:space="preserve">Grundgebyr </t>
  </si>
  <si>
    <t>Bemærkninger:</t>
  </si>
  <si>
    <t>Alle priser er angivet excl. moms</t>
  </si>
  <si>
    <t>Alle priser er angivet pr. boligenhed</t>
  </si>
  <si>
    <t>Renovationsgebyrer 2020</t>
  </si>
  <si>
    <t>Enfamilie-</t>
  </si>
  <si>
    <t>bolig</t>
  </si>
  <si>
    <t>Sommer-</t>
  </si>
  <si>
    <t>hus</t>
  </si>
  <si>
    <t>Etagebolig</t>
  </si>
  <si>
    <t>Angivet pr. husstand</t>
  </si>
  <si>
    <t>14-dages tømning</t>
  </si>
  <si>
    <t>Administration</t>
  </si>
  <si>
    <t>Restaffald</t>
  </si>
  <si>
    <t>Madaffald</t>
  </si>
  <si>
    <t>Papir/pap</t>
  </si>
  <si>
    <t>El-skrot</t>
  </si>
  <si>
    <t>Batterier - ej gebyrfinansieret</t>
  </si>
  <si>
    <t>Genbrugsplads</t>
  </si>
  <si>
    <t>Storskralds- og haveaffaldsindsamling</t>
  </si>
  <si>
    <t>Farligt affald</t>
  </si>
  <si>
    <t>Diverse</t>
  </si>
  <si>
    <t>Renovationsgebyr 2020, incl. moms</t>
  </si>
  <si>
    <t>Metal/glas/hård plast</t>
  </si>
  <si>
    <t xml:space="preserve">Gebyroversigt Renovation i årets priser </t>
  </si>
  <si>
    <t>Gebyrer for helt nedgravede løsninger - alle fire fraktioner</t>
  </si>
  <si>
    <t>Gebyrer for delvis nedgravede løsninger - alle fire fraktioner</t>
  </si>
  <si>
    <t>Gebyrer for helt nedgravede løsninger - to fraktioner (rest og mad)</t>
  </si>
  <si>
    <t>Gebyrer for delvis nedgravede løsninger - to fraktioner (rest og mad)</t>
  </si>
  <si>
    <t>Gebyrer for nedgravede løsninger dækker som udgangspunkt bebyggelser med mere end 70 beboelser.</t>
  </si>
  <si>
    <t>16.07.2018</t>
  </si>
  <si>
    <t>Uge-tømning</t>
  </si>
  <si>
    <t>Lene Jensen</t>
  </si>
  <si>
    <t>rev 15.11.2019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</si>
</sst>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164" fontId="0" fillId="0" borderId="1" xfId="1" applyFont="1" applyBorder="1"/>
    <xf numFmtId="0" fontId="2" fillId="2" borderId="3" xfId="0" applyFont="1" applyFill="1" applyBorder="1" applyAlignment="1">
      <alignment horizontal="center"/>
    </xf>
    <xf numFmtId="0" fontId="0" fillId="0" borderId="5" xfId="0" applyBorder="1"/>
    <xf numFmtId="0" fontId="2" fillId="2" borderId="4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7" xfId="1" applyFont="1" applyBorder="1"/>
    <xf numFmtId="164" fontId="0" fillId="0" borderId="8" xfId="1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164" fontId="0" fillId="0" borderId="12" xfId="1" applyFont="1" applyBorder="1" applyAlignment="1">
      <alignment vertical="top"/>
    </xf>
    <xf numFmtId="164" fontId="2" fillId="0" borderId="12" xfId="1" applyFont="1" applyBorder="1" applyAlignment="1">
      <alignment vertical="top"/>
    </xf>
    <xf numFmtId="0" fontId="2" fillId="2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4" xfId="0" applyFont="1" applyFill="1" applyBorder="1"/>
    <xf numFmtId="0" fontId="0" fillId="0" borderId="8" xfId="0" applyBorder="1"/>
    <xf numFmtId="164" fontId="0" fillId="0" borderId="18" xfId="1" applyFont="1" applyFill="1" applyBorder="1"/>
    <xf numFmtId="164" fontId="0" fillId="0" borderId="19" xfId="1" applyFont="1" applyFill="1" applyBorder="1"/>
    <xf numFmtId="0" fontId="0" fillId="0" borderId="20" xfId="0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0" fillId="0" borderId="19" xfId="0" applyBorder="1" applyAlignment="1">
      <alignment horizontal="center"/>
    </xf>
    <xf numFmtId="0" fontId="6" fillId="0" borderId="10" xfId="0" applyFont="1" applyBorder="1" applyAlignment="1">
      <alignment vertical="center"/>
    </xf>
    <xf numFmtId="164" fontId="7" fillId="0" borderId="12" xfId="1" applyFont="1" applyBorder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2" fillId="0" borderId="1" xfId="1" applyFont="1" applyFill="1" applyBorder="1"/>
    <xf numFmtId="164" fontId="0" fillId="0" borderId="1" xfId="1" applyFont="1" applyFill="1" applyBorder="1"/>
    <xf numFmtId="164" fontId="0" fillId="0" borderId="2" xfId="1" applyFont="1" applyFill="1" applyBorder="1"/>
    <xf numFmtId="0" fontId="0" fillId="0" borderId="0" xfId="0" applyFill="1"/>
    <xf numFmtId="164" fontId="2" fillId="0" borderId="6" xfId="1" applyFont="1" applyFill="1" applyBorder="1"/>
    <xf numFmtId="164" fontId="2" fillId="0" borderId="8" xfId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7" workbookViewId="0">
      <selection activeCell="C17" sqref="C17"/>
    </sheetView>
  </sheetViews>
  <sheetFormatPr defaultRowHeight="15" x14ac:dyDescent="0.25"/>
  <cols>
    <col min="1" max="1" width="45" customWidth="1"/>
    <col min="2" max="2" width="27" style="1" customWidth="1"/>
    <col min="3" max="4" width="13.85546875" customWidth="1"/>
  </cols>
  <sheetData>
    <row r="1" spans="1:4" s="2" customFormat="1" ht="15.75" thickBot="1" x14ac:dyDescent="0.3">
      <c r="A1" s="26" t="s">
        <v>35</v>
      </c>
      <c r="B1" s="22" t="s">
        <v>3</v>
      </c>
      <c r="C1" s="7">
        <v>2019</v>
      </c>
      <c r="D1" s="5">
        <v>2020</v>
      </c>
    </row>
    <row r="2" spans="1:4" x14ac:dyDescent="0.25">
      <c r="A2" s="8"/>
      <c r="B2" s="23"/>
      <c r="C2" s="8"/>
      <c r="D2" s="6"/>
    </row>
    <row r="3" spans="1:4" x14ac:dyDescent="0.25">
      <c r="A3" s="9" t="s">
        <v>11</v>
      </c>
      <c r="B3" s="24"/>
      <c r="C3" s="9"/>
      <c r="D3" s="3"/>
    </row>
    <row r="4" spans="1:4" x14ac:dyDescent="0.25">
      <c r="A4" s="9" t="s">
        <v>0</v>
      </c>
      <c r="B4" s="24"/>
      <c r="C4" s="10">
        <v>2686.12</v>
      </c>
      <c r="D4" s="4">
        <v>2725.72</v>
      </c>
    </row>
    <row r="5" spans="1:4" x14ac:dyDescent="0.25">
      <c r="A5" s="9" t="s">
        <v>10</v>
      </c>
      <c r="B5" s="24" t="s">
        <v>4</v>
      </c>
      <c r="C5" s="10">
        <v>1838.26</v>
      </c>
      <c r="D5" s="4">
        <v>1942.25</v>
      </c>
    </row>
    <row r="6" spans="1:4" x14ac:dyDescent="0.25">
      <c r="A6" s="9" t="s">
        <v>2</v>
      </c>
      <c r="B6" s="24" t="s">
        <v>5</v>
      </c>
      <c r="C6" s="10"/>
      <c r="D6" s="4"/>
    </row>
    <row r="7" spans="1:4" x14ac:dyDescent="0.25">
      <c r="A7" s="9" t="s">
        <v>0</v>
      </c>
      <c r="B7" s="24" t="s">
        <v>6</v>
      </c>
      <c r="C7" s="10">
        <v>893.66</v>
      </c>
      <c r="D7" s="4">
        <v>865</v>
      </c>
    </row>
    <row r="8" spans="1:4" x14ac:dyDescent="0.25">
      <c r="A8" s="9" t="s">
        <v>1</v>
      </c>
      <c r="B8" s="24"/>
      <c r="C8" s="10">
        <v>1596.83</v>
      </c>
      <c r="D8" s="44">
        <v>1652.07</v>
      </c>
    </row>
    <row r="9" spans="1:4" x14ac:dyDescent="0.25">
      <c r="A9" s="9" t="s">
        <v>7</v>
      </c>
      <c r="B9" s="24"/>
      <c r="C9" s="10"/>
      <c r="D9" s="45"/>
    </row>
    <row r="10" spans="1:4" ht="15.75" thickBot="1" x14ac:dyDescent="0.3">
      <c r="A10" s="27" t="s">
        <v>1</v>
      </c>
      <c r="B10" s="25"/>
      <c r="C10" s="11">
        <v>379.85</v>
      </c>
      <c r="D10" s="46">
        <v>355.64</v>
      </c>
    </row>
    <row r="11" spans="1:4" ht="15.75" thickBot="1" x14ac:dyDescent="0.3">
      <c r="D11" s="47"/>
    </row>
    <row r="12" spans="1:4" x14ac:dyDescent="0.25">
      <c r="A12" s="30" t="s">
        <v>36</v>
      </c>
      <c r="B12" s="31"/>
      <c r="C12" s="28">
        <v>1958.4</v>
      </c>
      <c r="D12" s="48">
        <v>1728.51</v>
      </c>
    </row>
    <row r="13" spans="1:4" ht="15.75" thickBot="1" x14ac:dyDescent="0.3">
      <c r="A13" s="32" t="s">
        <v>37</v>
      </c>
      <c r="B13" s="33"/>
      <c r="C13" s="29">
        <v>1856.8</v>
      </c>
      <c r="D13" s="49">
        <v>1682.91</v>
      </c>
    </row>
    <row r="14" spans="1:4" x14ac:dyDescent="0.25">
      <c r="A14" s="30" t="s">
        <v>38</v>
      </c>
      <c r="B14" s="31"/>
      <c r="C14" s="28"/>
      <c r="D14" s="48">
        <v>1785.97</v>
      </c>
    </row>
    <row r="15" spans="1:4" ht="15.75" thickBot="1" x14ac:dyDescent="0.3">
      <c r="A15" s="32" t="s">
        <v>39</v>
      </c>
      <c r="B15" s="33"/>
      <c r="C15" s="29"/>
      <c r="D15" s="49">
        <v>1750.69</v>
      </c>
    </row>
    <row r="17" spans="1:1" x14ac:dyDescent="0.25">
      <c r="A17" s="2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40</v>
      </c>
    </row>
    <row r="22" spans="1:1" x14ac:dyDescent="0.25">
      <c r="A22" t="s">
        <v>41</v>
      </c>
    </row>
    <row r="23" spans="1:1" x14ac:dyDescent="0.25">
      <c r="A23" t="s">
        <v>8</v>
      </c>
    </row>
    <row r="24" spans="1:1" x14ac:dyDescent="0.25">
      <c r="A24" t="s">
        <v>9</v>
      </c>
    </row>
    <row r="26" spans="1:1" x14ac:dyDescent="0.25">
      <c r="A26" t="s">
        <v>44</v>
      </c>
    </row>
    <row r="27" spans="1:1" x14ac:dyDescent="0.25">
      <c r="A27" t="s">
        <v>43</v>
      </c>
    </row>
    <row r="28" spans="1:1" x14ac:dyDescent="0.25">
      <c r="A28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18" sqref="B18:F29"/>
    </sheetView>
  </sheetViews>
  <sheetFormatPr defaultRowHeight="15" x14ac:dyDescent="0.25"/>
  <cols>
    <col min="1" max="1" width="37.28515625" bestFit="1" customWidth="1"/>
    <col min="2" max="5" width="15.7109375" customWidth="1"/>
  </cols>
  <sheetData>
    <row r="1" spans="1:5" x14ac:dyDescent="0.25">
      <c r="A1" s="36" t="s">
        <v>15</v>
      </c>
      <c r="B1" s="38" t="s">
        <v>16</v>
      </c>
      <c r="C1" s="39"/>
      <c r="D1" s="12" t="s">
        <v>18</v>
      </c>
      <c r="E1" s="42" t="s">
        <v>20</v>
      </c>
    </row>
    <row r="2" spans="1:5" ht="15.75" thickBot="1" x14ac:dyDescent="0.3">
      <c r="A2" s="37"/>
      <c r="B2" s="40" t="s">
        <v>17</v>
      </c>
      <c r="C2" s="41"/>
      <c r="D2" s="13" t="s">
        <v>19</v>
      </c>
      <c r="E2" s="43"/>
    </row>
    <row r="3" spans="1:5" s="18" customFormat="1" ht="29.25" thickBot="1" x14ac:dyDescent="0.3">
      <c r="A3" s="16" t="s">
        <v>21</v>
      </c>
      <c r="B3" s="17" t="s">
        <v>22</v>
      </c>
      <c r="C3" s="17" t="s">
        <v>42</v>
      </c>
      <c r="D3" s="17" t="s">
        <v>22</v>
      </c>
      <c r="E3" s="17" t="s">
        <v>22</v>
      </c>
    </row>
    <row r="4" spans="1:5" ht="15.75" thickBot="1" x14ac:dyDescent="0.3">
      <c r="A4" s="15" t="s">
        <v>23</v>
      </c>
      <c r="B4" s="20">
        <v>275.19</v>
      </c>
      <c r="C4" s="20">
        <f>SUM(B4)</f>
        <v>275.19</v>
      </c>
      <c r="D4" s="20">
        <f>SUM(C4)</f>
        <v>275.19</v>
      </c>
      <c r="E4" s="20">
        <f>SUM(D4)</f>
        <v>275.19</v>
      </c>
    </row>
    <row r="5" spans="1:5" ht="15.75" thickBot="1" x14ac:dyDescent="0.3">
      <c r="A5" s="15" t="s">
        <v>24</v>
      </c>
      <c r="B5" s="20">
        <v>753.79</v>
      </c>
      <c r="C5" s="20">
        <v>1835.04</v>
      </c>
      <c r="D5" s="20">
        <v>442.09</v>
      </c>
      <c r="E5" s="20">
        <v>444.55</v>
      </c>
    </row>
    <row r="6" spans="1:5" ht="15.75" thickBot="1" x14ac:dyDescent="0.3">
      <c r="A6" s="15" t="s">
        <v>25</v>
      </c>
      <c r="B6" s="20">
        <v>639.4</v>
      </c>
      <c r="C6" s="20">
        <f>SUM(B6)</f>
        <v>639.4</v>
      </c>
      <c r="D6" s="20">
        <v>319.7</v>
      </c>
      <c r="E6" s="20">
        <v>187.98</v>
      </c>
    </row>
    <row r="7" spans="1:5" ht="15.75" thickBot="1" x14ac:dyDescent="0.3">
      <c r="A7" s="15" t="s">
        <v>26</v>
      </c>
      <c r="B7" s="20">
        <v>160.88999999999999</v>
      </c>
      <c r="C7" s="20">
        <f t="shared" ref="C7:D14" si="0">SUM(B7)</f>
        <v>160.88999999999999</v>
      </c>
      <c r="D7" s="20">
        <v>80.45</v>
      </c>
      <c r="E7" s="20">
        <v>31.31</v>
      </c>
    </row>
    <row r="8" spans="1:5" ht="15.75" thickBot="1" x14ac:dyDescent="0.3">
      <c r="A8" s="15" t="s">
        <v>34</v>
      </c>
      <c r="B8" s="20">
        <v>246.09</v>
      </c>
      <c r="C8" s="20">
        <f t="shared" si="0"/>
        <v>246.09</v>
      </c>
      <c r="D8" s="20">
        <v>123.04</v>
      </c>
      <c r="E8" s="20">
        <v>126.75</v>
      </c>
    </row>
    <row r="9" spans="1:5" ht="15.75" thickBot="1" x14ac:dyDescent="0.3">
      <c r="A9" s="15" t="s">
        <v>27</v>
      </c>
      <c r="B9" s="20">
        <v>5.34</v>
      </c>
      <c r="C9" s="20">
        <f t="shared" si="0"/>
        <v>5.34</v>
      </c>
      <c r="D9" s="20">
        <v>2.66</v>
      </c>
      <c r="E9" s="20">
        <v>4.04</v>
      </c>
    </row>
    <row r="10" spans="1:5" ht="15.75" thickBot="1" x14ac:dyDescent="0.3">
      <c r="A10" s="34" t="s">
        <v>28</v>
      </c>
      <c r="B10" s="35">
        <v>4.3</v>
      </c>
      <c r="C10" s="35">
        <f t="shared" si="0"/>
        <v>4.3</v>
      </c>
      <c r="D10" s="35">
        <v>2.15</v>
      </c>
      <c r="E10" s="35">
        <v>3.25</v>
      </c>
    </row>
    <row r="11" spans="1:5" ht="15.75" thickBot="1" x14ac:dyDescent="0.3">
      <c r="A11" s="15" t="s">
        <v>29</v>
      </c>
      <c r="B11" s="20">
        <v>1070</v>
      </c>
      <c r="C11" s="20">
        <f t="shared" si="0"/>
        <v>1070</v>
      </c>
      <c r="D11" s="20">
        <f t="shared" si="0"/>
        <v>1070</v>
      </c>
      <c r="E11" s="20">
        <f>SUM(D11)</f>
        <v>1070</v>
      </c>
    </row>
    <row r="12" spans="1:5" ht="15.75" thickBot="1" x14ac:dyDescent="0.3">
      <c r="A12" s="15" t="s">
        <v>30</v>
      </c>
      <c r="B12" s="20">
        <v>192.63</v>
      </c>
      <c r="C12" s="20">
        <f t="shared" si="0"/>
        <v>192.63</v>
      </c>
      <c r="D12" s="20">
        <f t="shared" si="0"/>
        <v>192.63</v>
      </c>
      <c r="E12" s="20">
        <f>SUM(D12)</f>
        <v>192.63</v>
      </c>
    </row>
    <row r="13" spans="1:5" ht="15.75" thickBot="1" x14ac:dyDescent="0.3">
      <c r="A13" s="15" t="s">
        <v>31</v>
      </c>
      <c r="B13" s="20">
        <v>12.65</v>
      </c>
      <c r="C13" s="20">
        <f t="shared" si="0"/>
        <v>12.65</v>
      </c>
      <c r="D13" s="20">
        <v>6.39</v>
      </c>
      <c r="E13" s="20">
        <v>12.65</v>
      </c>
    </row>
    <row r="14" spans="1:5" ht="15.75" thickBot="1" x14ac:dyDescent="0.3">
      <c r="A14" s="15" t="s">
        <v>32</v>
      </c>
      <c r="B14" s="20">
        <v>51.17</v>
      </c>
      <c r="C14" s="20">
        <f t="shared" si="0"/>
        <v>51.17</v>
      </c>
      <c r="D14" s="20">
        <v>25.52</v>
      </c>
      <c r="E14" s="20">
        <v>82.72</v>
      </c>
    </row>
    <row r="15" spans="1:5" ht="15.75" thickBot="1" x14ac:dyDescent="0.3">
      <c r="A15" s="14" t="s">
        <v>33</v>
      </c>
      <c r="B15" s="21">
        <f>SUM(B4:B9,B11:B14)</f>
        <v>3407.1500000000005</v>
      </c>
      <c r="C15" s="21">
        <f>SUM(C4:C9,C11:C14)</f>
        <v>4488.4000000000005</v>
      </c>
      <c r="D15" s="21">
        <f>SUM(D4:D9,D11:D14)</f>
        <v>2537.67</v>
      </c>
      <c r="E15" s="21">
        <f>SUM(E4:E9,E11:E14)</f>
        <v>2427.8199999999997</v>
      </c>
    </row>
    <row r="18" spans="1:5" x14ac:dyDescent="0.25">
      <c r="A18" t="s">
        <v>41</v>
      </c>
      <c r="B18" s="19"/>
      <c r="C18" s="19"/>
      <c r="D18" s="19"/>
      <c r="E18" s="19"/>
    </row>
    <row r="19" spans="1:5" x14ac:dyDescent="0.25">
      <c r="A19" t="s">
        <v>8</v>
      </c>
      <c r="B19" s="19"/>
      <c r="C19" s="19"/>
      <c r="D19" s="19"/>
      <c r="E19" s="19"/>
    </row>
    <row r="20" spans="1:5" x14ac:dyDescent="0.25">
      <c r="A20" t="s">
        <v>9</v>
      </c>
      <c r="B20" s="19"/>
      <c r="C20" s="19"/>
      <c r="D20" s="19"/>
      <c r="E20" s="19"/>
    </row>
    <row r="21" spans="1:5" x14ac:dyDescent="0.25">
      <c r="B21" s="19"/>
      <c r="C21" s="19"/>
      <c r="D21" s="19"/>
      <c r="E21" s="19"/>
    </row>
    <row r="22" spans="1:5" x14ac:dyDescent="0.25">
      <c r="B22" s="19"/>
      <c r="C22" s="19"/>
      <c r="D22" s="19"/>
      <c r="E22" s="19"/>
    </row>
    <row r="23" spans="1:5" x14ac:dyDescent="0.25">
      <c r="B23" s="19"/>
      <c r="C23" s="19"/>
      <c r="D23" s="19"/>
      <c r="E23" s="19"/>
    </row>
    <row r="24" spans="1:5" x14ac:dyDescent="0.25">
      <c r="B24" s="19"/>
      <c r="C24" s="19"/>
      <c r="D24" s="19"/>
      <c r="E24" s="19"/>
    </row>
    <row r="25" spans="1:5" x14ac:dyDescent="0.25">
      <c r="B25" s="19"/>
      <c r="C25" s="19"/>
      <c r="D25" s="19"/>
      <c r="E25" s="19"/>
    </row>
    <row r="26" spans="1:5" x14ac:dyDescent="0.25">
      <c r="B26" s="19"/>
      <c r="C26" s="19"/>
      <c r="D26" s="19"/>
      <c r="E26" s="19"/>
    </row>
    <row r="27" spans="1:5" x14ac:dyDescent="0.25">
      <c r="B27" s="19"/>
      <c r="C27" s="19"/>
      <c r="D27" s="19"/>
      <c r="E27" s="19"/>
    </row>
    <row r="28" spans="1:5" x14ac:dyDescent="0.25">
      <c r="B28" s="19"/>
      <c r="C28" s="19"/>
      <c r="D28" s="19"/>
      <c r="E28" s="19"/>
    </row>
    <row r="29" spans="1:5" x14ac:dyDescent="0.25">
      <c r="B29" s="19"/>
      <c r="C29" s="19"/>
      <c r="D29" s="19"/>
      <c r="E29" s="19"/>
    </row>
  </sheetData>
  <mergeCells count="4">
    <mergeCell ref="A1:A2"/>
    <mergeCell ref="B1:C1"/>
    <mergeCell ref="B2:C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Gebyrer til politisk vedtagelse</vt:lpstr>
      <vt:lpstr>Opdeling af gebyrer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 Strøyer Jensen</dc:creator>
  <cp:lastModifiedBy>Lene Jensen</cp:lastModifiedBy>
  <cp:lastPrinted>2019-07-16T08:13:30Z</cp:lastPrinted>
  <dcterms:created xsi:type="dcterms:W3CDTF">2017-06-29T05:51:10Z</dcterms:created>
  <dcterms:modified xsi:type="dcterms:W3CDTF">2019-11-20T16:32:35Z</dcterms:modified>
</cp:coreProperties>
</file>